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lfaMix" sheetId="3" r:id="rId1"/>
  </sheets>
  <definedNames>
    <definedName name="_xlnm._FilterDatabase" localSheetId="0" hidden="1">AlfaMix!$A$35:$F$39</definedName>
  </definedNames>
  <calcPr calcId="152511"/>
</workbook>
</file>

<file path=xl/calcChain.xml><?xml version="1.0" encoding="utf-8"?>
<calcChain xmlns="http://schemas.openxmlformats.org/spreadsheetml/2006/main">
  <c r="D37" i="3" l="1"/>
  <c r="F37" i="3" s="1"/>
  <c r="D36" i="3"/>
  <c r="F36" i="3" s="1"/>
  <c r="D38" i="3"/>
  <c r="F38" i="3" l="1"/>
  <c r="F39" i="3" s="1"/>
</calcChain>
</file>

<file path=xl/sharedStrings.xml><?xml version="1.0" encoding="utf-8"?>
<sst xmlns="http://schemas.openxmlformats.org/spreadsheetml/2006/main" count="25" uniqueCount="24">
  <si>
    <t>шт.</t>
  </si>
  <si>
    <t>арт.</t>
  </si>
  <si>
    <t xml:space="preserve">Комерційна пропозиція  </t>
  </si>
  <si>
    <t>адреса:</t>
  </si>
  <si>
    <t>підрядник:</t>
  </si>
  <si>
    <t>найменування</t>
  </si>
  <si>
    <t>кіл-ть</t>
  </si>
  <si>
    <t>ціна</t>
  </si>
  <si>
    <t>од. вим.</t>
  </si>
  <si>
    <t>сума</t>
  </si>
  <si>
    <t>міш.</t>
  </si>
  <si>
    <t>Труба PE-RT тип-1 10х1.3мм 6 бар (3000м) с антидифузійнним шаром EVOH AlfaMix  (ЄС)</t>
  </si>
  <si>
    <t>Разом:</t>
  </si>
  <si>
    <t>Нівелір - маса Mapei Ultraplan Renovation 23 кг.</t>
  </si>
  <si>
    <t>площа, м2:</t>
  </si>
  <si>
    <t xml:space="preserve">Основним елементом є унікальні труби PERT-1 10x1.3мм AlfaMix, а також спеціальні монтажні планки та євроконуси 10х3/4‘’. </t>
  </si>
  <si>
    <t xml:space="preserve">Система заливається нівелір-масою на товщину всього 20мм і не вимагає теплоізоляції при монтажі на перекриттях </t>
  </si>
  <si>
    <t>над приміщеннями,стема збірних водяних теплих підлог AlfaMix українського виробництва</t>
  </si>
  <si>
    <r>
      <rPr>
        <b/>
        <sz val="9"/>
        <color theme="1"/>
        <rFont val="Arial"/>
        <family val="2"/>
        <charset val="204"/>
      </rPr>
      <t xml:space="preserve">AlfaMix Mini </t>
    </r>
    <r>
      <rPr>
        <sz val="9"/>
        <color theme="1"/>
        <rFont val="Arial"/>
        <family val="2"/>
        <charset val="204"/>
      </rPr>
      <t xml:space="preserve">- унікальна універсальна низькопрофільна система бетонних теплих підлог з швидким відгуком. </t>
    </r>
  </si>
  <si>
    <t xml:space="preserve"> - швидкість реакції 40 хвилин - уніварсально застосовується для: підлог, стін, опалення та охолодження</t>
  </si>
  <si>
    <t xml:space="preserve"> - не потребує теплоізоляції - можливий локальний підігрів: «вікон в підлогу», укосів і т.п.</t>
  </si>
  <si>
    <t>рекомендуємо врахувати запас у розімірі 5%</t>
  </si>
  <si>
    <t xml:space="preserve">Фіксуючий трак (монтажна планка) d10 довжина 2,5 м (шт.) </t>
  </si>
  <si>
    <t>-  товщина всього 20 мм - висока потужність вже при + 40С на подачі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</si>
</sst>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83C]#,##0.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/>
    <xf numFmtId="164" fontId="4" fillId="0" borderId="0" xfId="0" applyNumberFormat="1" applyFont="1" applyBorder="1" applyAlignment="1">
      <alignment horizontal="center"/>
    </xf>
    <xf numFmtId="0" fontId="6" fillId="0" borderId="1" xfId="2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Border="1"/>
    <xf numFmtId="0" fontId="6" fillId="0" borderId="0" xfId="0" applyFont="1" applyFill="1" applyBorder="1"/>
    <xf numFmtId="0" fontId="7" fillId="0" borderId="0" xfId="0" applyFont="1" applyBorder="1"/>
    <xf numFmtId="0" fontId="5" fillId="3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2" fontId="4" fillId="0" borderId="0" xfId="0" applyNumberFormat="1" applyFont="1" applyBorder="1" applyAlignment="1">
      <alignment horizontal="left"/>
    </xf>
    <xf numFmtId="164" fontId="8" fillId="4" borderId="1" xfId="0" applyNumberFormat="1" applyFont="1" applyFill="1" applyBorder="1" applyAlignment="1">
      <alignment horizontal="center"/>
    </xf>
    <xf numFmtId="0" fontId="9" fillId="0" borderId="0" xfId="0" applyFont="1" applyBorder="1"/>
  </cellXfs>
  <cellStyles count="3">
    <cellStyle name="Обычный" xfId="0" builtinId="0"/>
    <cellStyle name="Обычный 3" xfId="2"/>
    <cellStyle name="Обычный_1030  ATLAS FILTRI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2917372</xdr:colOff>
      <xdr:row>6</xdr:row>
      <xdr:rowOff>26133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4258" y="6062561"/>
          <a:ext cx="3744685" cy="875219"/>
        </a:xfrm>
        <a:prstGeom prst="rect">
          <a:avLst/>
        </a:prstGeom>
      </xdr:spPr>
    </xdr:pic>
    <xdr:clientData/>
  </xdr:twoCellAnchor>
  <xdr:twoCellAnchor editAs="oneCell">
    <xdr:from>
      <xdr:col>0</xdr:col>
      <xdr:colOff>65314</xdr:colOff>
      <xdr:row>13</xdr:row>
      <xdr:rowOff>71213</xdr:rowOff>
    </xdr:from>
    <xdr:to>
      <xdr:col>1</xdr:col>
      <xdr:colOff>2549978</xdr:colOff>
      <xdr:row>25</xdr:row>
      <xdr:rowOff>138793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2416" t="31891" r="21703" b="34394"/>
        <a:stretch/>
      </xdr:blipFill>
      <xdr:spPr>
        <a:xfrm>
          <a:off x="65314" y="1932670"/>
          <a:ext cx="3311978" cy="1765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70" zoomScaleNormal="70" workbookViewId="0">
      <selection activeCell="B39" sqref="B39"/>
    </sheetView>
  </sheetViews>
  <sheetFormatPr defaultRowHeight="11.4" x14ac:dyDescent="0.2"/>
  <cols>
    <col min="1" max="1" width="12" style="1" customWidth="1"/>
    <col min="2" max="2" width="80.109375" style="1" customWidth="1"/>
    <col min="3" max="3" width="10.33203125" style="2" customWidth="1"/>
    <col min="4" max="6" width="13.33203125" style="2" customWidth="1"/>
    <col min="7" max="16384" width="8.88671875" style="1"/>
  </cols>
  <sheetData>
    <row r="1" spans="1:7" x14ac:dyDescent="0.2">
      <c r="A1" s="3"/>
      <c r="B1" s="3"/>
      <c r="C1" s="5"/>
      <c r="D1" s="5"/>
      <c r="E1" s="5"/>
      <c r="F1" s="5"/>
      <c r="G1" s="3"/>
    </row>
    <row r="2" spans="1:7" x14ac:dyDescent="0.2">
      <c r="A2" s="3"/>
      <c r="B2" s="3"/>
      <c r="C2" s="5"/>
      <c r="D2" s="5"/>
      <c r="E2" s="5"/>
      <c r="F2" s="5"/>
      <c r="G2" s="3"/>
    </row>
    <row r="3" spans="1:7" x14ac:dyDescent="0.2">
      <c r="A3" s="3"/>
      <c r="B3" s="3"/>
      <c r="C3" s="5"/>
      <c r="D3" s="5"/>
      <c r="E3" s="5"/>
      <c r="F3" s="5"/>
      <c r="G3" s="3"/>
    </row>
    <row r="4" spans="1:7" x14ac:dyDescent="0.2">
      <c r="A4" s="3"/>
      <c r="B4" s="3"/>
      <c r="C4" s="5"/>
      <c r="D4" s="5"/>
      <c r="E4" s="5"/>
      <c r="F4" s="5"/>
      <c r="G4" s="3"/>
    </row>
    <row r="5" spans="1:7" x14ac:dyDescent="0.2">
      <c r="A5" s="3"/>
      <c r="B5" s="3"/>
      <c r="C5" s="5"/>
      <c r="D5" s="5"/>
      <c r="E5" s="5"/>
      <c r="F5" s="5"/>
      <c r="G5" s="3"/>
    </row>
    <row r="6" spans="1:7" x14ac:dyDescent="0.2">
      <c r="A6" s="3"/>
      <c r="B6" s="3"/>
      <c r="C6" s="5"/>
      <c r="D6" s="5"/>
      <c r="E6" s="5"/>
      <c r="F6" s="5"/>
      <c r="G6" s="3"/>
    </row>
    <row r="7" spans="1:7" x14ac:dyDescent="0.2">
      <c r="C7" s="1"/>
      <c r="D7" s="1"/>
      <c r="E7" s="5"/>
      <c r="F7" s="5"/>
      <c r="G7" s="3"/>
    </row>
    <row r="8" spans="1:7" ht="12" x14ac:dyDescent="0.25">
      <c r="A8" s="12" t="s">
        <v>2</v>
      </c>
      <c r="B8" s="3"/>
      <c r="C8" s="5"/>
      <c r="D8" s="5"/>
      <c r="E8" s="5"/>
      <c r="F8" s="5"/>
      <c r="G8" s="3"/>
    </row>
    <row r="9" spans="1:7" x14ac:dyDescent="0.2">
      <c r="B9" s="3"/>
      <c r="C9" s="5"/>
      <c r="D9" s="5"/>
      <c r="E9" s="5"/>
      <c r="F9" s="5"/>
      <c r="G9" s="3"/>
    </row>
    <row r="10" spans="1:7" ht="12" x14ac:dyDescent="0.25">
      <c r="A10" s="3" t="s">
        <v>18</v>
      </c>
      <c r="B10" s="3"/>
      <c r="C10" s="5"/>
      <c r="D10" s="5"/>
      <c r="E10" s="5"/>
      <c r="F10" s="5"/>
      <c r="G10" s="3"/>
    </row>
    <row r="11" spans="1:7" x14ac:dyDescent="0.2">
      <c r="A11" s="3" t="s">
        <v>15</v>
      </c>
      <c r="B11" s="3"/>
      <c r="C11" s="5"/>
      <c r="D11" s="5"/>
      <c r="E11" s="5"/>
      <c r="F11" s="5"/>
      <c r="G11" s="3"/>
    </row>
    <row r="12" spans="1:7" x14ac:dyDescent="0.2">
      <c r="A12" s="3" t="s">
        <v>16</v>
      </c>
      <c r="B12" s="3"/>
      <c r="C12" s="5"/>
      <c r="D12" s="5"/>
      <c r="E12" s="5"/>
      <c r="F12" s="5"/>
      <c r="G12" s="3"/>
    </row>
    <row r="13" spans="1:7" x14ac:dyDescent="0.2">
      <c r="A13" s="3" t="s">
        <v>17</v>
      </c>
      <c r="B13" s="3"/>
      <c r="C13" s="5"/>
      <c r="D13" s="5"/>
      <c r="E13" s="5"/>
      <c r="F13" s="5"/>
      <c r="G13" s="3"/>
    </row>
    <row r="14" spans="1:7" x14ac:dyDescent="0.2">
      <c r="A14" s="3"/>
      <c r="B14" s="3"/>
      <c r="C14" s="5"/>
      <c r="D14" s="5"/>
      <c r="E14" s="5"/>
      <c r="F14" s="5"/>
      <c r="G14" s="3"/>
    </row>
    <row r="15" spans="1:7" x14ac:dyDescent="0.2">
      <c r="A15" s="3"/>
      <c r="B15" s="3"/>
      <c r="C15" s="5"/>
      <c r="D15" s="5"/>
      <c r="E15" s="5"/>
      <c r="F15" s="5"/>
      <c r="G15" s="3"/>
    </row>
    <row r="16" spans="1:7" x14ac:dyDescent="0.2">
      <c r="A16" s="3"/>
      <c r="B16" s="3"/>
      <c r="C16" s="5"/>
      <c r="D16" s="5"/>
      <c r="E16" s="5"/>
      <c r="F16" s="5"/>
      <c r="G16" s="3"/>
    </row>
    <row r="17" spans="1:7" x14ac:dyDescent="0.2">
      <c r="A17" s="3"/>
      <c r="B17" s="3"/>
      <c r="C17" s="5"/>
      <c r="D17" s="5"/>
      <c r="E17" s="5"/>
      <c r="F17" s="5"/>
      <c r="G17" s="3"/>
    </row>
    <row r="18" spans="1:7" x14ac:dyDescent="0.2">
      <c r="A18" s="3"/>
      <c r="B18" s="3"/>
      <c r="C18" s="5"/>
      <c r="D18" s="5"/>
      <c r="E18" s="5"/>
      <c r="F18" s="5"/>
      <c r="G18" s="3"/>
    </row>
    <row r="19" spans="1:7" x14ac:dyDescent="0.2">
      <c r="A19" s="3"/>
      <c r="B19" s="3"/>
      <c r="C19" s="5"/>
      <c r="D19" s="5"/>
      <c r="E19" s="5"/>
      <c r="F19" s="5"/>
      <c r="G19" s="3"/>
    </row>
    <row r="20" spans="1:7" x14ac:dyDescent="0.2">
      <c r="A20" s="3"/>
      <c r="B20" s="3"/>
      <c r="C20" s="5"/>
      <c r="D20" s="5"/>
      <c r="E20" s="5"/>
      <c r="F20" s="5"/>
      <c r="G20" s="3"/>
    </row>
    <row r="21" spans="1:7" x14ac:dyDescent="0.2">
      <c r="A21" s="3"/>
      <c r="B21" s="3"/>
      <c r="C21" s="5"/>
      <c r="D21" s="5"/>
      <c r="E21" s="5"/>
      <c r="F21" s="5"/>
      <c r="G21" s="3"/>
    </row>
    <row r="22" spans="1:7" x14ac:dyDescent="0.2">
      <c r="A22" s="3"/>
      <c r="B22" s="3"/>
      <c r="C22" s="5"/>
      <c r="D22" s="5"/>
      <c r="E22" s="5"/>
      <c r="F22" s="5"/>
      <c r="G22" s="3"/>
    </row>
    <row r="23" spans="1:7" x14ac:dyDescent="0.2">
      <c r="A23" s="3"/>
      <c r="B23" s="3"/>
      <c r="C23" s="5"/>
      <c r="D23" s="5"/>
      <c r="E23" s="5"/>
      <c r="F23" s="5"/>
      <c r="G23" s="3"/>
    </row>
    <row r="24" spans="1:7" x14ac:dyDescent="0.2">
      <c r="A24" s="3"/>
      <c r="B24" s="3"/>
      <c r="C24" s="5"/>
      <c r="D24" s="5"/>
      <c r="E24" s="5"/>
      <c r="F24" s="5"/>
      <c r="G24" s="3"/>
    </row>
    <row r="25" spans="1:7" x14ac:dyDescent="0.2">
      <c r="A25" s="3"/>
      <c r="B25" s="3"/>
      <c r="C25" s="5"/>
      <c r="D25" s="5"/>
      <c r="E25" s="5"/>
      <c r="F25" s="5"/>
      <c r="G25" s="3"/>
    </row>
    <row r="26" spans="1:7" x14ac:dyDescent="0.2">
      <c r="A26" s="3"/>
      <c r="B26" s="3"/>
      <c r="C26" s="5"/>
      <c r="D26" s="5"/>
      <c r="E26" s="5"/>
      <c r="F26" s="5"/>
      <c r="G26" s="3"/>
    </row>
    <row r="27" spans="1:7" ht="14.4" x14ac:dyDescent="0.3">
      <c r="A27" s="13" t="s">
        <v>23</v>
      </c>
      <c r="B27" s="3"/>
      <c r="C27" s="5"/>
      <c r="D27" s="5"/>
      <c r="E27" s="5"/>
      <c r="F27" s="5"/>
      <c r="G27" s="3"/>
    </row>
    <row r="28" spans="1:7" x14ac:dyDescent="0.2">
      <c r="A28" s="3" t="s">
        <v>19</v>
      </c>
      <c r="B28" s="3"/>
      <c r="C28" s="5"/>
      <c r="D28" s="5"/>
      <c r="E28" s="5"/>
      <c r="F28" s="5"/>
      <c r="G28" s="3"/>
    </row>
    <row r="29" spans="1:7" x14ac:dyDescent="0.2">
      <c r="A29" s="3" t="s">
        <v>20</v>
      </c>
      <c r="B29" s="3"/>
      <c r="C29" s="5"/>
      <c r="D29" s="5"/>
      <c r="E29" s="5"/>
      <c r="F29" s="5"/>
      <c r="G29" s="3"/>
    </row>
    <row r="30" spans="1:7" x14ac:dyDescent="0.2">
      <c r="A30" s="3"/>
      <c r="B30" s="5"/>
      <c r="C30" s="5"/>
      <c r="D30" s="5"/>
      <c r="E30" s="5"/>
      <c r="F30" s="3"/>
      <c r="G30" s="3"/>
    </row>
    <row r="31" spans="1:7" ht="12" x14ac:dyDescent="0.25">
      <c r="A31" s="12" t="s">
        <v>3</v>
      </c>
      <c r="B31" s="5"/>
      <c r="C31" s="5"/>
      <c r="D31" s="5"/>
      <c r="E31" s="5"/>
      <c r="F31" s="3"/>
      <c r="G31" s="3"/>
    </row>
    <row r="32" spans="1:7" ht="12" x14ac:dyDescent="0.25">
      <c r="A32" s="12" t="s">
        <v>4</v>
      </c>
      <c r="B32" s="5"/>
      <c r="C32" s="5"/>
      <c r="D32" s="5"/>
      <c r="E32" s="5"/>
      <c r="F32" s="3"/>
      <c r="G32" s="3"/>
    </row>
    <row r="33" spans="1:9" ht="12" x14ac:dyDescent="0.25">
      <c r="A33" s="14" t="s">
        <v>14</v>
      </c>
      <c r="B33" s="19">
        <v>8.2100000000000009</v>
      </c>
      <c r="C33" s="3"/>
      <c r="D33" s="3"/>
      <c r="E33" s="4"/>
      <c r="F33" s="3"/>
      <c r="G33" s="3"/>
    </row>
    <row r="34" spans="1:9" x14ac:dyDescent="0.2">
      <c r="A34" s="3"/>
      <c r="B34" s="3"/>
      <c r="C34" s="5"/>
      <c r="D34" s="5"/>
      <c r="E34" s="5"/>
      <c r="F34" s="5"/>
      <c r="G34" s="3"/>
    </row>
    <row r="35" spans="1:9" s="6" customFormat="1" ht="11.4" customHeight="1" x14ac:dyDescent="0.25">
      <c r="A35" s="16" t="s">
        <v>1</v>
      </c>
      <c r="B35" s="16" t="s">
        <v>5</v>
      </c>
      <c r="C35" s="16" t="s">
        <v>8</v>
      </c>
      <c r="D35" s="16" t="s">
        <v>6</v>
      </c>
      <c r="E35" s="16" t="s">
        <v>7</v>
      </c>
      <c r="F35" s="16" t="s">
        <v>9</v>
      </c>
      <c r="G35" s="15"/>
    </row>
    <row r="36" spans="1:9" ht="12" x14ac:dyDescent="0.25">
      <c r="A36" s="17"/>
      <c r="B36" s="8" t="s">
        <v>13</v>
      </c>
      <c r="C36" s="9" t="s">
        <v>10</v>
      </c>
      <c r="D36" s="10">
        <f>B33*1.3</f>
        <v>10.673000000000002</v>
      </c>
      <c r="E36" s="11">
        <v>21.5</v>
      </c>
      <c r="F36" s="11">
        <f t="shared" ref="F36:F37" si="0">E36*D36</f>
        <v>229.46950000000004</v>
      </c>
      <c r="G36" s="3"/>
    </row>
    <row r="37" spans="1:9" ht="12" x14ac:dyDescent="0.25">
      <c r="A37" s="17">
        <v>23260</v>
      </c>
      <c r="B37" s="8" t="s">
        <v>22</v>
      </c>
      <c r="C37" s="9" t="s">
        <v>0</v>
      </c>
      <c r="D37" s="10">
        <f>2*B33/2.5</f>
        <v>6.5680000000000005</v>
      </c>
      <c r="E37" s="11">
        <v>8.6199999999999992</v>
      </c>
      <c r="F37" s="11">
        <f t="shared" si="0"/>
        <v>56.616160000000001</v>
      </c>
      <c r="G37" s="3"/>
    </row>
    <row r="38" spans="1:9" ht="12" x14ac:dyDescent="0.25">
      <c r="A38" s="17">
        <v>23856</v>
      </c>
      <c r="B38" s="8" t="s">
        <v>11</v>
      </c>
      <c r="C38" s="9" t="s">
        <v>0</v>
      </c>
      <c r="D38" s="10">
        <f>B33*11</f>
        <v>90.31</v>
      </c>
      <c r="E38" s="11">
        <v>0.95</v>
      </c>
      <c r="F38" s="11">
        <f>E38*D38</f>
        <v>85.794499999999999</v>
      </c>
      <c r="G38" s="3"/>
    </row>
    <row r="39" spans="1:9" ht="21" customHeight="1" x14ac:dyDescent="0.3">
      <c r="A39" s="3"/>
      <c r="B39" s="21" t="s">
        <v>12</v>
      </c>
      <c r="C39" s="12"/>
      <c r="D39" s="12"/>
      <c r="E39" s="12"/>
      <c r="F39" s="20">
        <f>SUM(F36:F38)</f>
        <v>371.88016000000005</v>
      </c>
      <c r="G39" s="3"/>
      <c r="I39" s="18"/>
    </row>
    <row r="40" spans="1:9" ht="12" x14ac:dyDescent="0.25">
      <c r="A40" s="3"/>
      <c r="B40" s="12" t="s">
        <v>21</v>
      </c>
      <c r="C40" s="3"/>
      <c r="D40" s="3"/>
      <c r="E40" s="3"/>
      <c r="F40" s="7"/>
      <c r="G40" s="3"/>
    </row>
    <row r="41" spans="1:9" x14ac:dyDescent="0.2">
      <c r="A41" s="3"/>
      <c r="C41" s="5"/>
      <c r="D41" s="5"/>
      <c r="E41" s="5"/>
      <c r="F41" s="5"/>
      <c r="G41" s="3"/>
    </row>
  </sheetData>
  <sheetProtection deleteColumns="0" deleteRows="0" selectLockedCells="1" selectUnlockedCells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AlfaMix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2021-12-19T20:20:50Z</dcterms:modified>
</cp:coreProperties>
</file>